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zborodovaev\Desktop\Работа\Размещение информации на сайте\2025\Июль 2025\"/>
    </mc:Choice>
  </mc:AlternateContent>
  <bookViews>
    <workbookView xWindow="0" yWindow="0" windowWidth="28800" windowHeight="12000"/>
  </bookViews>
  <sheets>
    <sheet name="Июль" sheetId="11" r:id="rId1"/>
  </sheets>
  <definedNames>
    <definedName name="Заголовок" localSheetId="0">Июль!$A$2</definedName>
    <definedName name="Заголовок">#REF!</definedName>
    <definedName name="_xlnm.Print_Area" localSheetId="0">Июль!$A$1:$H$8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1" l="1"/>
  <c r="F24" i="11"/>
  <c r="G24" i="11"/>
  <c r="E25" i="11"/>
  <c r="F25" i="11"/>
  <c r="G25" i="11"/>
  <c r="D25" i="11"/>
  <c r="D24" i="11"/>
  <c r="F23" i="11"/>
  <c r="G23" i="11"/>
  <c r="E23" i="11"/>
  <c r="D23" i="11"/>
  <c r="H22" i="11" l="1"/>
  <c r="H21" i="11"/>
  <c r="H20" i="11"/>
  <c r="H25" i="11" l="1"/>
  <c r="H24" i="11"/>
  <c r="H23" i="11"/>
  <c r="H19" i="11"/>
  <c r="H18" i="11"/>
  <c r="H17" i="11"/>
  <c r="H16" i="11"/>
  <c r="H15" i="11"/>
  <c r="H14" i="11"/>
  <c r="H13" i="11"/>
  <c r="H12" i="11"/>
  <c r="H11" i="11"/>
  <c r="H10" i="11"/>
  <c r="H9" i="11"/>
  <c r="H8" i="11"/>
</calcChain>
</file>

<file path=xl/sharedStrings.xml><?xml version="1.0" encoding="utf-8"?>
<sst xmlns="http://schemas.openxmlformats.org/spreadsheetml/2006/main" count="54" uniqueCount="22">
  <si>
    <t xml:space="preserve"> ТСО</t>
  </si>
  <si>
    <t>Категории</t>
  </si>
  <si>
    <t>Единица
измерения</t>
  </si>
  <si>
    <t>ВН</t>
  </si>
  <si>
    <t>СН-1</t>
  </si>
  <si>
    <t>СН-2</t>
  </si>
  <si>
    <t>НН</t>
  </si>
  <si>
    <t>Диапазоны напряжения</t>
  </si>
  <si>
    <t>Электроэнергия</t>
  </si>
  <si>
    <t>Итого</t>
  </si>
  <si>
    <t>ГУП ДНР "РЕГИОНАЛЬНАЯ ЭНЕРГОПОСТАВЛЯЮЩАЯ КОМПАНИЯ"</t>
  </si>
  <si>
    <t>население</t>
  </si>
  <si>
    <t>прочие потребители</t>
  </si>
  <si>
    <t>потери</t>
  </si>
  <si>
    <t>ПАО "РОССЕТИ"</t>
  </si>
  <si>
    <t>ФГУП "Железные дороги Новороссии"</t>
  </si>
  <si>
    <t>АО "ОБОРОНЭНЕРГО"</t>
  </si>
  <si>
    <t>ИТОГО</t>
  </si>
  <si>
    <t xml:space="preserve">
Информация об объемах фактического полезного отпуска электрической энергии  потребителям ОП "Энергосбыт Донецк" по тарифным группам в разрезе сетевых организаций и по уровням напряжения</t>
  </si>
  <si>
    <t>млн.кВтч</t>
  </si>
  <si>
    <t>АО "Юго-Западная ЭСК"</t>
  </si>
  <si>
    <t>за июль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</si>
</sst>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8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/>
    <xf numFmtId="164" fontId="3" fillId="0" borderId="0" xfId="0" applyNumberFormat="1" applyFont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/>
    <xf numFmtId="164" fontId="2" fillId="0" borderId="2" xfId="0" applyNumberFormat="1" applyFont="1" applyBorder="1"/>
    <xf numFmtId="164" fontId="2" fillId="0" borderId="2" xfId="0" applyNumberFormat="1" applyFont="1" applyFill="1" applyBorder="1"/>
    <xf numFmtId="0" fontId="2" fillId="0" borderId="3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4" xfId="0" applyNumberFormat="1" applyFont="1" applyFill="1" applyBorder="1"/>
    <xf numFmtId="164" fontId="2" fillId="0" borderId="4" xfId="0" applyNumberFormat="1" applyFont="1" applyBorder="1"/>
    <xf numFmtId="164" fontId="2" fillId="0" borderId="5" xfId="0" applyNumberFormat="1" applyFont="1" applyFill="1" applyBorder="1"/>
    <xf numFmtId="0" fontId="2" fillId="0" borderId="0" xfId="0" applyFont="1" applyFill="1"/>
    <xf numFmtId="164" fontId="2" fillId="0" borderId="0" xfId="0" applyNumberFormat="1" applyFont="1" applyFill="1"/>
    <xf numFmtId="164" fontId="2" fillId="0" borderId="6" xfId="0" applyNumberFormat="1" applyFont="1" applyFill="1" applyBorder="1"/>
    <xf numFmtId="164" fontId="2" fillId="0" borderId="7" xfId="0" applyNumberFormat="1" applyFont="1" applyFill="1" applyBorder="1"/>
    <xf numFmtId="164" fontId="6" fillId="0" borderId="0" xfId="0" applyNumberFormat="1" applyFont="1" applyFill="1" applyAlignment="1">
      <alignment horizontal="right"/>
    </xf>
    <xf numFmtId="164" fontId="2" fillId="0" borderId="1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zoomScale="85" zoomScaleNormal="85" zoomScaleSheetLayoutView="85" workbookViewId="0">
      <selection activeCell="L25" sqref="L25"/>
    </sheetView>
  </sheetViews>
  <sheetFormatPr defaultRowHeight="15" x14ac:dyDescent="0.25"/>
  <cols>
    <col min="1" max="1" width="58.85546875" style="4" customWidth="1"/>
    <col min="2" max="2" width="22.28515625" style="1" customWidth="1"/>
    <col min="3" max="3" width="11.7109375" style="1" bestFit="1" customWidth="1"/>
    <col min="4" max="4" width="13.42578125" style="3" customWidth="1"/>
    <col min="5" max="5" width="13.5703125" style="3" customWidth="1"/>
    <col min="6" max="6" width="14.42578125" style="3" customWidth="1"/>
    <col min="7" max="7" width="15.42578125" style="3" customWidth="1"/>
    <col min="8" max="8" width="13.28515625" style="19" customWidth="1"/>
    <col min="9" max="10" width="11.28515625" style="18" bestFit="1" customWidth="1"/>
    <col min="11" max="11" width="9.85546875" style="18" bestFit="1" customWidth="1"/>
    <col min="12" max="16384" width="9.140625" style="1"/>
  </cols>
  <sheetData>
    <row r="1" spans="1:13" ht="18.75" x14ac:dyDescent="0.3">
      <c r="F1" s="6"/>
      <c r="H1" s="22"/>
    </row>
    <row r="2" spans="1:13" ht="63" customHeight="1" x14ac:dyDescent="0.25">
      <c r="A2" s="27" t="s">
        <v>18</v>
      </c>
      <c r="B2" s="27"/>
      <c r="C2" s="27"/>
      <c r="D2" s="27"/>
      <c r="E2" s="27"/>
      <c r="F2" s="27"/>
      <c r="G2" s="27"/>
      <c r="H2" s="27"/>
    </row>
    <row r="3" spans="1:13" ht="26.25" customHeight="1" x14ac:dyDescent="0.25">
      <c r="A3" s="27" t="s">
        <v>21</v>
      </c>
      <c r="B3" s="27"/>
      <c r="C3" s="27"/>
      <c r="D3" s="27"/>
      <c r="E3" s="27"/>
      <c r="F3" s="27"/>
      <c r="G3" s="27"/>
      <c r="H3" s="27"/>
    </row>
    <row r="4" spans="1:13" ht="15.75" customHeight="1" thickBot="1" x14ac:dyDescent="0.35">
      <c r="A4" s="5"/>
      <c r="B4" s="2"/>
      <c r="C4" s="2"/>
      <c r="D4" s="7"/>
      <c r="E4" s="7"/>
      <c r="F4" s="7"/>
      <c r="G4" s="7"/>
    </row>
    <row r="5" spans="1:13" ht="29.25" customHeight="1" thickBot="1" x14ac:dyDescent="0.3">
      <c r="A5" s="28" t="s">
        <v>0</v>
      </c>
      <c r="B5" s="28" t="s">
        <v>1</v>
      </c>
      <c r="C5" s="29" t="s">
        <v>2</v>
      </c>
      <c r="D5" s="30" t="s">
        <v>7</v>
      </c>
      <c r="E5" s="30"/>
      <c r="F5" s="30"/>
      <c r="G5" s="30"/>
      <c r="H5" s="30"/>
    </row>
    <row r="6" spans="1:13" ht="19.5" customHeight="1" thickBot="1" x14ac:dyDescent="0.3">
      <c r="A6" s="28"/>
      <c r="B6" s="28"/>
      <c r="C6" s="29"/>
      <c r="D6" s="8" t="s">
        <v>3</v>
      </c>
      <c r="E6" s="8" t="s">
        <v>4</v>
      </c>
      <c r="F6" s="8" t="s">
        <v>5</v>
      </c>
      <c r="G6" s="8" t="s">
        <v>6</v>
      </c>
      <c r="H6" s="23" t="s">
        <v>9</v>
      </c>
    </row>
    <row r="7" spans="1:13" ht="30" customHeight="1" thickBot="1" x14ac:dyDescent="0.3">
      <c r="A7" s="31" t="s">
        <v>8</v>
      </c>
      <c r="B7" s="31"/>
      <c r="C7" s="31"/>
      <c r="D7" s="31"/>
      <c r="E7" s="31"/>
      <c r="F7" s="31"/>
      <c r="G7" s="31"/>
      <c r="H7" s="31"/>
    </row>
    <row r="8" spans="1:13" x14ac:dyDescent="0.25">
      <c r="A8" s="32" t="s">
        <v>10</v>
      </c>
      <c r="B8" s="12" t="s">
        <v>11</v>
      </c>
      <c r="C8" s="12" t="s">
        <v>19</v>
      </c>
      <c r="D8" s="13">
        <v>0</v>
      </c>
      <c r="E8" s="13">
        <v>0</v>
      </c>
      <c r="F8" s="13">
        <v>0</v>
      </c>
      <c r="G8" s="13">
        <v>-0.52454499999999993</v>
      </c>
      <c r="H8" s="17">
        <f t="shared" ref="H8:H25" si="0">SUM(D8:G8)</f>
        <v>-0.52454499999999993</v>
      </c>
      <c r="J8" s="19"/>
      <c r="K8" s="19"/>
      <c r="L8" s="19"/>
      <c r="M8" s="19"/>
    </row>
    <row r="9" spans="1:13" x14ac:dyDescent="0.25">
      <c r="A9" s="33"/>
      <c r="B9" s="9" t="s">
        <v>12</v>
      </c>
      <c r="C9" s="9" t="s">
        <v>19</v>
      </c>
      <c r="D9" s="11">
        <v>-3.2868000000000001E-2</v>
      </c>
      <c r="E9" s="11">
        <v>-3.6148730000000002</v>
      </c>
      <c r="F9" s="11">
        <v>-2.598446</v>
      </c>
      <c r="G9" s="11">
        <v>-0.75916099999999997</v>
      </c>
      <c r="H9" s="20">
        <f t="shared" si="0"/>
        <v>-7.0053480000000006</v>
      </c>
      <c r="J9" s="19"/>
      <c r="K9" s="19"/>
      <c r="L9" s="19"/>
      <c r="M9" s="19"/>
    </row>
    <row r="10" spans="1:13" ht="15.75" thickBot="1" x14ac:dyDescent="0.3">
      <c r="A10" s="34"/>
      <c r="B10" s="14" t="s">
        <v>13</v>
      </c>
      <c r="C10" s="14" t="s">
        <v>19</v>
      </c>
      <c r="D10" s="15">
        <v>7.5298930000000004</v>
      </c>
      <c r="E10" s="15">
        <v>0</v>
      </c>
      <c r="F10" s="15">
        <v>0</v>
      </c>
      <c r="G10" s="15">
        <v>0</v>
      </c>
      <c r="H10" s="21">
        <f t="shared" si="0"/>
        <v>7.5298930000000004</v>
      </c>
      <c r="J10" s="19"/>
      <c r="K10" s="19"/>
      <c r="L10" s="19"/>
      <c r="M10" s="19"/>
    </row>
    <row r="11" spans="1:13" x14ac:dyDescent="0.25">
      <c r="A11" s="32" t="s">
        <v>14</v>
      </c>
      <c r="B11" s="12" t="s">
        <v>11</v>
      </c>
      <c r="C11" s="12" t="s">
        <v>19</v>
      </c>
      <c r="D11" s="13">
        <v>0</v>
      </c>
      <c r="E11" s="13">
        <v>0</v>
      </c>
      <c r="F11" s="13">
        <v>0</v>
      </c>
      <c r="G11" s="13">
        <v>0</v>
      </c>
      <c r="H11" s="17">
        <f t="shared" si="0"/>
        <v>0</v>
      </c>
      <c r="J11" s="19"/>
      <c r="K11" s="19"/>
      <c r="L11" s="19"/>
      <c r="M11" s="19"/>
    </row>
    <row r="12" spans="1:13" x14ac:dyDescent="0.25">
      <c r="A12" s="33"/>
      <c r="B12" s="9" t="s">
        <v>12</v>
      </c>
      <c r="C12" s="9" t="s">
        <v>19</v>
      </c>
      <c r="D12" s="10">
        <v>0</v>
      </c>
      <c r="E12" s="10">
        <v>0</v>
      </c>
      <c r="F12" s="10">
        <v>0</v>
      </c>
      <c r="G12" s="10">
        <v>0</v>
      </c>
      <c r="H12" s="20">
        <f t="shared" si="0"/>
        <v>0</v>
      </c>
      <c r="J12" s="19"/>
      <c r="K12" s="19"/>
      <c r="L12" s="19"/>
      <c r="M12" s="19"/>
    </row>
    <row r="13" spans="1:13" ht="15.75" thickBot="1" x14ac:dyDescent="0.3">
      <c r="A13" s="34"/>
      <c r="B13" s="14" t="s">
        <v>13</v>
      </c>
      <c r="C13" s="14" t="s">
        <v>19</v>
      </c>
      <c r="D13" s="16">
        <v>0</v>
      </c>
      <c r="E13" s="16">
        <v>0</v>
      </c>
      <c r="F13" s="16">
        <v>0</v>
      </c>
      <c r="G13" s="16">
        <v>0</v>
      </c>
      <c r="H13" s="21">
        <f t="shared" si="0"/>
        <v>0</v>
      </c>
      <c r="J13" s="19"/>
      <c r="K13" s="19"/>
      <c r="L13" s="19"/>
      <c r="M13" s="19"/>
    </row>
    <row r="14" spans="1:13" x14ac:dyDescent="0.25">
      <c r="A14" s="32" t="s">
        <v>15</v>
      </c>
      <c r="B14" s="12" t="s">
        <v>11</v>
      </c>
      <c r="C14" s="12" t="s">
        <v>19</v>
      </c>
      <c r="D14" s="13">
        <v>0</v>
      </c>
      <c r="E14" s="13">
        <v>0</v>
      </c>
      <c r="F14" s="13">
        <v>0</v>
      </c>
      <c r="G14" s="13">
        <v>-1.2467000000000001E-2</v>
      </c>
      <c r="H14" s="17">
        <f t="shared" si="0"/>
        <v>-1.2467000000000001E-2</v>
      </c>
      <c r="J14" s="19"/>
      <c r="K14" s="19"/>
      <c r="L14" s="19"/>
      <c r="M14" s="19"/>
    </row>
    <row r="15" spans="1:13" x14ac:dyDescent="0.25">
      <c r="A15" s="33"/>
      <c r="B15" s="9" t="s">
        <v>12</v>
      </c>
      <c r="C15" s="9" t="s">
        <v>19</v>
      </c>
      <c r="D15" s="10">
        <v>0.193163</v>
      </c>
      <c r="E15" s="10">
        <v>0.117073</v>
      </c>
      <c r="F15" s="10">
        <v>4.2980999999999998E-2</v>
      </c>
      <c r="G15" s="10">
        <v>-0.45556599999999997</v>
      </c>
      <c r="H15" s="20">
        <f t="shared" si="0"/>
        <v>-0.10234899999999997</v>
      </c>
      <c r="J15" s="19"/>
      <c r="K15" s="19"/>
      <c r="L15" s="19"/>
      <c r="M15" s="19"/>
    </row>
    <row r="16" spans="1:13" ht="15.75" thickBot="1" x14ac:dyDescent="0.3">
      <c r="A16" s="34"/>
      <c r="B16" s="14" t="s">
        <v>13</v>
      </c>
      <c r="C16" s="14" t="s">
        <v>19</v>
      </c>
      <c r="D16" s="16">
        <v>0.114816</v>
      </c>
      <c r="E16" s="16">
        <v>0</v>
      </c>
      <c r="F16" s="16">
        <v>0</v>
      </c>
      <c r="G16" s="16">
        <v>0</v>
      </c>
      <c r="H16" s="21">
        <f t="shared" si="0"/>
        <v>0.114816</v>
      </c>
      <c r="J16" s="19"/>
      <c r="K16" s="19"/>
      <c r="L16" s="19"/>
      <c r="M16" s="19"/>
    </row>
    <row r="17" spans="1:13" x14ac:dyDescent="0.25">
      <c r="A17" s="32" t="s">
        <v>16</v>
      </c>
      <c r="B17" s="12" t="s">
        <v>11</v>
      </c>
      <c r="C17" s="12" t="s">
        <v>19</v>
      </c>
      <c r="D17" s="13">
        <v>0</v>
      </c>
      <c r="E17" s="13">
        <v>0</v>
      </c>
      <c r="F17" s="13">
        <v>0</v>
      </c>
      <c r="G17" s="13">
        <v>0</v>
      </c>
      <c r="H17" s="17">
        <f t="shared" si="0"/>
        <v>0</v>
      </c>
      <c r="J17" s="19"/>
      <c r="K17" s="19"/>
      <c r="L17" s="19"/>
      <c r="M17" s="19"/>
    </row>
    <row r="18" spans="1:13" x14ac:dyDescent="0.25">
      <c r="A18" s="33"/>
      <c r="B18" s="9" t="s">
        <v>12</v>
      </c>
      <c r="C18" s="9" t="s">
        <v>19</v>
      </c>
      <c r="D18" s="10">
        <v>0</v>
      </c>
      <c r="E18" s="10">
        <v>0</v>
      </c>
      <c r="F18" s="10">
        <v>0</v>
      </c>
      <c r="G18" s="10">
        <v>0</v>
      </c>
      <c r="H18" s="20">
        <f t="shared" si="0"/>
        <v>0</v>
      </c>
      <c r="J18" s="19"/>
      <c r="K18" s="19"/>
      <c r="L18" s="19"/>
      <c r="M18" s="19"/>
    </row>
    <row r="19" spans="1:13" ht="15.75" thickBot="1" x14ac:dyDescent="0.3">
      <c r="A19" s="34"/>
      <c r="B19" s="14" t="s">
        <v>13</v>
      </c>
      <c r="C19" s="14" t="s">
        <v>19</v>
      </c>
      <c r="D19" s="16">
        <v>0</v>
      </c>
      <c r="E19" s="16">
        <v>0</v>
      </c>
      <c r="F19" s="16">
        <v>0</v>
      </c>
      <c r="G19" s="16">
        <v>0</v>
      </c>
      <c r="H19" s="21">
        <f t="shared" si="0"/>
        <v>0</v>
      </c>
      <c r="J19" s="19"/>
      <c r="K19" s="19"/>
      <c r="L19" s="19"/>
      <c r="M19" s="19"/>
    </row>
    <row r="20" spans="1:13" x14ac:dyDescent="0.25">
      <c r="A20" s="32" t="s">
        <v>20</v>
      </c>
      <c r="B20" s="12" t="s">
        <v>11</v>
      </c>
      <c r="C20" s="12" t="s">
        <v>19</v>
      </c>
      <c r="D20" s="13">
        <v>0.141211</v>
      </c>
      <c r="E20" s="13">
        <v>0.28628100000000001</v>
      </c>
      <c r="F20" s="13">
        <v>3.3950140000000002</v>
      </c>
      <c r="G20" s="13">
        <v>156.50588200000001</v>
      </c>
      <c r="H20" s="17">
        <f t="shared" ref="H20:H22" si="1">SUM(D20:G20)</f>
        <v>160.32838800000002</v>
      </c>
      <c r="J20" s="19"/>
      <c r="K20" s="19"/>
      <c r="L20" s="19"/>
      <c r="M20" s="19"/>
    </row>
    <row r="21" spans="1:13" x14ac:dyDescent="0.25">
      <c r="A21" s="33"/>
      <c r="B21" s="9" t="s">
        <v>12</v>
      </c>
      <c r="C21" s="9" t="s">
        <v>19</v>
      </c>
      <c r="D21" s="10">
        <v>161.06901499999984</v>
      </c>
      <c r="E21" s="10">
        <v>35.965273000000003</v>
      </c>
      <c r="F21" s="10">
        <v>79.394092999999998</v>
      </c>
      <c r="G21" s="10">
        <v>36.003849000000002</v>
      </c>
      <c r="H21" s="20">
        <f t="shared" si="1"/>
        <v>312.43222999999983</v>
      </c>
      <c r="J21" s="19"/>
      <c r="K21" s="19"/>
      <c r="L21" s="19"/>
      <c r="M21" s="19"/>
    </row>
    <row r="22" spans="1:13" ht="15.75" thickBot="1" x14ac:dyDescent="0.3">
      <c r="A22" s="34"/>
      <c r="B22" s="14" t="s">
        <v>13</v>
      </c>
      <c r="C22" s="14" t="s">
        <v>19</v>
      </c>
      <c r="D22" s="16">
        <v>93.648216000000005</v>
      </c>
      <c r="E22" s="16">
        <v>0</v>
      </c>
      <c r="F22" s="16">
        <v>0</v>
      </c>
      <c r="G22" s="16">
        <v>0</v>
      </c>
      <c r="H22" s="21">
        <f t="shared" si="1"/>
        <v>93.648216000000005</v>
      </c>
      <c r="J22" s="19"/>
      <c r="K22" s="19"/>
      <c r="L22" s="19"/>
      <c r="M22" s="19"/>
    </row>
    <row r="23" spans="1:13" x14ac:dyDescent="0.25">
      <c r="A23" s="24" t="s">
        <v>17</v>
      </c>
      <c r="B23" s="12" t="s">
        <v>11</v>
      </c>
      <c r="C23" s="12" t="s">
        <v>19</v>
      </c>
      <c r="D23" s="13">
        <f>D8+D11+D14+D17+D20</f>
        <v>0.141211</v>
      </c>
      <c r="E23" s="13">
        <f>E8+E11+E14+E17+E20</f>
        <v>0.28628100000000001</v>
      </c>
      <c r="F23" s="13">
        <f>F8+F11+F14+F17+F20</f>
        <v>3.3950140000000002</v>
      </c>
      <c r="G23" s="13">
        <f>G8+G11+G14+G17+G20</f>
        <v>155.96887000000001</v>
      </c>
      <c r="H23" s="17">
        <f t="shared" si="0"/>
        <v>159.79137600000001</v>
      </c>
    </row>
    <row r="24" spans="1:13" x14ac:dyDescent="0.25">
      <c r="A24" s="25"/>
      <c r="B24" s="9" t="s">
        <v>12</v>
      </c>
      <c r="C24" s="9" t="s">
        <v>19</v>
      </c>
      <c r="D24" s="10">
        <f>D9+D12+D15+D18+D21</f>
        <v>161.22930999999983</v>
      </c>
      <c r="E24" s="10">
        <f t="shared" ref="E24:G24" si="2">E9+E12+E15+E18+E21</f>
        <v>32.467473000000005</v>
      </c>
      <c r="F24" s="10">
        <f t="shared" si="2"/>
        <v>76.838628</v>
      </c>
      <c r="G24" s="10">
        <f t="shared" si="2"/>
        <v>34.789122000000006</v>
      </c>
      <c r="H24" s="20">
        <f t="shared" si="0"/>
        <v>305.32453299999986</v>
      </c>
      <c r="K24" s="19"/>
    </row>
    <row r="25" spans="1:13" ht="15.75" thickBot="1" x14ac:dyDescent="0.3">
      <c r="A25" s="26"/>
      <c r="B25" s="14" t="s">
        <v>13</v>
      </c>
      <c r="C25" s="14" t="s">
        <v>19</v>
      </c>
      <c r="D25" s="16">
        <f>D10+D13+D16+D19+D22</f>
        <v>101.29292500000001</v>
      </c>
      <c r="E25" s="16">
        <f t="shared" ref="E25:G25" si="3">E10+E13+E16+E19+E22</f>
        <v>0</v>
      </c>
      <c r="F25" s="16">
        <f t="shared" si="3"/>
        <v>0</v>
      </c>
      <c r="G25" s="16">
        <f t="shared" si="3"/>
        <v>0</v>
      </c>
      <c r="H25" s="21">
        <f t="shared" si="0"/>
        <v>101.29292500000001</v>
      </c>
      <c r="K25" s="19"/>
    </row>
  </sheetData>
  <mergeCells count="13">
    <mergeCell ref="A23:A25"/>
    <mergeCell ref="A2:H2"/>
    <mergeCell ref="A3:H3"/>
    <mergeCell ref="A5:A6"/>
    <mergeCell ref="B5:B6"/>
    <mergeCell ref="C5:C6"/>
    <mergeCell ref="D5:H5"/>
    <mergeCell ref="A7:H7"/>
    <mergeCell ref="A8:A10"/>
    <mergeCell ref="A11:A13"/>
    <mergeCell ref="A14:A16"/>
    <mergeCell ref="A17:A19"/>
    <mergeCell ref="A20:A22"/>
  </mergeCells>
  <printOptions horizontalCentered="1"/>
  <pageMargins left="0.11811023622047245" right="0.19685039370078741" top="0.15748031496062992" bottom="0.15748031496062992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Июль</vt:lpstr>
      <vt:lpstr>Июль!Заголовок</vt:lpstr>
      <vt:lpstr>Июль!Область_печати</vt:lpstr>
    </vt:vector>
  </TitlesOfParts>
  <Company>Курская ЭСК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Евченко Наталья Алексеевна</dc:creator>
  <cp:lastModifiedBy>Елена В. Безбородова</cp:lastModifiedBy>
  <cp:lastPrinted>2025-08-22T06:38:17Z</cp:lastPrinted>
  <dcterms:created xsi:type="dcterms:W3CDTF">2012-02-07T04:34:18Z</dcterms:created>
  <dcterms:modified xsi:type="dcterms:W3CDTF">2026-03-24T12:50:00Z</dcterms:modified>
</cp:coreProperties>
</file>